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小品1" sheetId="1" r:id="rId1"/>
    <sheet name="WpsReserved_CellImgList" sheetId="2" state="veryHidden" r:id="rId2"/>
  </sheets>
  <definedNames>
    <definedName name="_xlnm.Print_Titles" localSheetId="0">小品1!$2:$2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<sst xmlns="http://schemas.openxmlformats.org/spreadsheetml/2006/main" count="48" uniqueCount="41">
  <si>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2023年“S”项目景观雕塑小品采购报价表（c）</t>
  </si>
  <si>
    <t>序号</t>
  </si>
  <si>
    <t>项目名称</t>
  </si>
  <si>
    <t>规格材质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</si>
  <si>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</si>
  <si>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</si>
  <si>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</si>
  <si>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</si>
  <si>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</si>
  <si>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</si>
  <si>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总解说牌</t>
  </si>
  <si>
    <t>1.尺寸：宽390cm；高280cm
2.外包材质：5厚铝板面饰木纹转印
3.内容：5厚雪花砂不锈钢 阴刻信息
4.底部：5厚铝板面饰深灰色氟碳漆，印刷泸州城市文化底纹
5.解说牌一侧进行镂空刻字
6.安装固定方式由投标人自行考虑</t>
  </si>
  <si>
    <t>个</t>
  </si>
  <si>
    <t>分区解说牌</t>
  </si>
  <si>
    <t>1.尺寸：宽180cm；高250cm
2.外包材质：5厚铝板面饰木纹转印
3.内容：5厚雪花砂不锈钢 阴刻信息
4.底部：5厚铝板面饰深灰色氟碳漆，印刷泸州城市文化底纹
5.安装固定方式由投标人自行考虑</t>
  </si>
  <si>
    <t>景点解说牌</t>
  </si>
  <si>
    <t>1.尺寸：宽90cm/70cm；高280cm
2.外包材质：5厚铝板面饰木纹转印
3.内容：5厚雪花砂不锈钢 阴刻信息
4.底部：5厚铝板面饰深灰色氟碳漆
5.安装固定方式由投标人自行考虑</t>
  </si>
  <si>
    <t>指路牌</t>
  </si>
  <si>
    <t>1.尺寸：宽90cm；高280cm
2.外包材质：5厚铝板面饰木纹转印
3.内容：5厚雪花砂不锈钢 阴刻信息
4.底部：5厚铝板面饰深灰色氟碳漆
5.安装固定方式由投标人自行考虑</t>
  </si>
  <si>
    <t>警示标识牌</t>
  </si>
  <si>
    <t>1.尺寸：宽70cm；高80cm
2.外包材质：5厚铝板面饰木纹转印
3.内容：5厚雪花砂不锈钢 阴刻信息
4.安装固定方式由投标人自行考虑</t>
  </si>
  <si>
    <t>硬木扶手栏杆</t>
  </si>
  <si>
    <t>1.扶手：Lx315x50厚菠萝格、深色防腐漆饰面（弧形定制），不锈钢自攻螺钉固定@600，菠萝格底部开LED灯带槽
2.扶手底部：Lx105x6热镀锌钢板（弧形定制、内镶于防腐木）
3.立柱：四周设置150x20x1.2mm厚热镀锌矩管面喷黑色氟碳漆，中部留缝50mm，底部及顶部采用100x50x3厚热镀锌矩管面喷黑色氟碳漆支撑固定，固定方式由投标人综合考虑
4.钢丝网栏板：φ9热镀锌钢丝网，菱形孔60*60，与5厚边框连接
5.边框：5厚20宽边框，与钢柱螺栓连接，固定钢丝网</t>
  </si>
  <si>
    <t>m</t>
  </si>
  <si>
    <t>详见图纸</t>
  </si>
  <si>
    <t>坐凳</t>
  </si>
  <si>
    <t>1.坐凳立柱：280mm高100x200x8mm厚热镀锌钢管面喷栗色氟碳漆（间距1米设置），固定方式综合考虑
2.立柱与坐凳连接：Lx220x6热镀锌钢板（弧形定制、内镶于防腐木）通长布置
3.坐凳面层：Lx400x150厚菠萝格、深色防腐漆饰面（弧形定制），不锈钢自攻螺钉固定@600
4.坐凳一侧设置20mm宽、10mm深灯带凹槽</t>
  </si>
  <si>
    <t>50厚芝麻白花岗岩刻画（阴刻10mm）</t>
  </si>
  <si>
    <t>1.内容：码头生活图（3*3m）、渡口图（2.4*2.4m）
2.石材由报价单位提供和图案加工</t>
  </si>
  <si>
    <t>m2</t>
  </si>
  <si>
    <t>50厚芝麻白花岗岩刻字（阴刻10mm）</t>
  </si>
  <si>
    <t>1.内容：古诗词（由业主确定）
2.石材由报价单位提供和雕刻加工</t>
  </si>
  <si>
    <t>廊架树脂发光板深化设计制作安装含光源</t>
  </si>
  <si>
    <t>1.规格R2900MM树脂浮雕
2.发光耐力板灯罩收边
3.详施工图及效果图
4.就近接入电源，为达效果所涉及的主材及辅材均包含在投标报价中</t>
  </si>
  <si>
    <t>项</t>
  </si>
  <si>
    <r>
      <rPr>
        <b/>
        <sz val="10"/>
        <rFont val="宋体"/>
        <charset val="134"/>
        <scheme val="minor"/>
      </rPr>
      <t>合  计                            金额：</t>
    </r>
    <r>
      <rPr>
        <b/>
        <u/>
        <sz val="10"/>
        <rFont val="宋体"/>
        <charset val="134"/>
        <scheme val="minor"/>
      </rPr>
      <t xml:space="preserve">                    </t>
    </r>
    <r>
      <rPr>
        <b/>
        <sz val="10"/>
        <rFont val="宋体"/>
        <charset val="134"/>
        <scheme val="minor"/>
      </rPr>
      <t xml:space="preserve">元 </t>
    </r>
  </si>
  <si>
    <r>
      <rPr>
        <b/>
        <sz val="10"/>
        <rFont val="宋体"/>
        <charset val="134"/>
        <scheme val="minor"/>
      </rPr>
      <t>开具发票税率：</t>
    </r>
    <r>
      <rPr>
        <b/>
        <u/>
        <sz val="10"/>
        <rFont val="宋体"/>
        <charset val="134"/>
        <scheme val="minor"/>
      </rPr>
      <t xml:space="preserve">         </t>
    </r>
    <r>
      <rPr>
        <b/>
        <sz val="10"/>
        <rFont val="宋体"/>
        <charset val="134"/>
        <scheme val="minor"/>
      </rPr>
      <t>%</t>
    </r>
  </si>
  <si>
    <t>注：1.本次采用全费用单价报价形式，最高限价为395315.00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3.供应商应具备雕塑、小品二次深化设计能力，中选单位须于中选后3天内完成符合业主方要求的二次深化设计并提交业主方审核。
4.开具的发票为增值税专票（13%或9%税率或6%税率或3%或1%税率）。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</si>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</sst>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25400</xdr:colOff>
      <xdr:row>9</xdr:row>
      <xdr:rowOff>405765</xdr:rowOff>
    </xdr:from>
    <xdr:to>
      <xdr:col>8</xdr:col>
      <xdr:colOff>1014730</xdr:colOff>
      <xdr:row>10</xdr:row>
      <xdr:rowOff>241300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1120" y="8571865"/>
          <a:ext cx="98933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43180</xdr:colOff>
      <xdr:row>2</xdr:row>
      <xdr:rowOff>177165</xdr:rowOff>
    </xdr:from>
    <xdr:to>
      <xdr:col>8</xdr:col>
      <xdr:colOff>1039495</xdr:colOff>
      <xdr:row>2</xdr:row>
      <xdr:rowOff>746125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48900" y="1167765"/>
          <a:ext cx="99631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</xdr:colOff>
      <xdr:row>3</xdr:row>
      <xdr:rowOff>48895</xdr:rowOff>
    </xdr:from>
    <xdr:to>
      <xdr:col>8</xdr:col>
      <xdr:colOff>1026160</xdr:colOff>
      <xdr:row>3</xdr:row>
      <xdr:rowOff>882650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60965" y="2004695"/>
          <a:ext cx="97091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202565</xdr:colOff>
      <xdr:row>4</xdr:row>
      <xdr:rowOff>48260</xdr:rowOff>
    </xdr:from>
    <xdr:to>
      <xdr:col>8</xdr:col>
      <xdr:colOff>809625</xdr:colOff>
      <xdr:row>4</xdr:row>
      <xdr:rowOff>790575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08285" y="2969260"/>
          <a:ext cx="60706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391160</xdr:colOff>
      <xdr:row>5</xdr:row>
      <xdr:rowOff>64770</xdr:rowOff>
    </xdr:from>
    <xdr:to>
      <xdr:col>8</xdr:col>
      <xdr:colOff>646430</xdr:colOff>
      <xdr:row>5</xdr:row>
      <xdr:rowOff>800100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10596880" y="3823970"/>
          <a:ext cx="255270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</xdr:colOff>
      <xdr:row>11</xdr:row>
      <xdr:rowOff>142875</xdr:rowOff>
    </xdr:from>
    <xdr:to>
      <xdr:col>8</xdr:col>
      <xdr:colOff>1010920</xdr:colOff>
      <xdr:row>11</xdr:row>
      <xdr:rowOff>682625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32390" y="9350375"/>
          <a:ext cx="98425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6" workbookViewId="0">
      <selection activeCell="K11" sqref="K11"/>
    </sheetView>
  </sheetViews>
  <sheetFormatPr defaultColWidth="9" defaultRowHeight="13.5"/>
  <cols>
    <col min="1" max="1" width="6.875" style="3" customWidth="1"/>
    <col min="2" max="2" width="17.125" style="4" customWidth="1"/>
    <col min="3" max="3" width="54" style="5" customWidth="1"/>
    <col min="4" max="5" width="8.5" style="3" customWidth="1"/>
    <col min="6" max="6" width="14.375" style="6" customWidth="1"/>
    <col min="7" max="7" width="12.2" style="6" customWidth="1"/>
    <col min="8" max="8" width="12.3583333333333" style="6" customWidth="1"/>
    <col min="9" max="9" width="13.875" style="3" customWidth="1"/>
    <col min="10" max="11" width="10.75" style="3" customWidth="1"/>
    <col min="12" max="16384" width="9" style="3"/>
  </cols>
  <sheetData>
    <row r="1" s="1" customFormat="1" ht="42" customHeight="1" spans="1:9">
      <c r="A1" s="7" t="s">
        <v>0</v>
      </c>
      <c r="B1" s="8"/>
      <c r="C1" s="9"/>
      <c r="D1" s="7"/>
      <c r="E1" s="7"/>
      <c r="F1" s="10"/>
      <c r="G1" s="10"/>
      <c r="H1" s="10"/>
      <c r="I1" s="7"/>
    </row>
    <row r="2" s="1" customFormat="1" ht="36" customHeight="1" spans="1:9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</row>
    <row r="3" ht="76" customHeight="1" spans="1:9">
      <c r="A3" s="14">
        <v>1</v>
      </c>
      <c r="B3" s="15" t="s">
        <v>10</v>
      </c>
      <c r="C3" s="16" t="s">
        <v>11</v>
      </c>
      <c r="D3" s="15" t="s">
        <v>12</v>
      </c>
      <c r="E3" s="15">
        <v>3</v>
      </c>
      <c r="F3" s="15">
        <v>20000</v>
      </c>
      <c r="G3" s="17"/>
      <c r="H3" s="17"/>
      <c r="I3" s="21"/>
    </row>
    <row r="4" ht="76" customHeight="1" spans="1:9">
      <c r="A4" s="14">
        <v>2</v>
      </c>
      <c r="B4" s="15" t="s">
        <v>13</v>
      </c>
      <c r="C4" s="16" t="s">
        <v>14</v>
      </c>
      <c r="D4" s="15" t="s">
        <v>12</v>
      </c>
      <c r="E4" s="15">
        <v>6</v>
      </c>
      <c r="F4" s="15">
        <v>9000</v>
      </c>
      <c r="G4" s="17"/>
      <c r="H4" s="17"/>
      <c r="I4" s="21"/>
    </row>
    <row r="5" ht="66" customHeight="1" spans="1:9">
      <c r="A5" s="14">
        <v>3</v>
      </c>
      <c r="B5" s="15" t="s">
        <v>15</v>
      </c>
      <c r="C5" s="16" t="s">
        <v>16</v>
      </c>
      <c r="D5" s="15" t="s">
        <v>12</v>
      </c>
      <c r="E5" s="15">
        <v>8</v>
      </c>
      <c r="F5" s="15">
        <v>4000</v>
      </c>
      <c r="G5" s="17"/>
      <c r="H5" s="17"/>
      <c r="I5" s="21"/>
    </row>
    <row r="6" ht="66" customHeight="1" spans="1:9">
      <c r="A6" s="14">
        <v>4</v>
      </c>
      <c r="B6" s="15" t="s">
        <v>17</v>
      </c>
      <c r="C6" s="16" t="s">
        <v>18</v>
      </c>
      <c r="D6" s="15" t="s">
        <v>12</v>
      </c>
      <c r="E6" s="15">
        <v>13</v>
      </c>
      <c r="F6" s="15">
        <v>5000</v>
      </c>
      <c r="G6" s="17"/>
      <c r="H6" s="17"/>
      <c r="I6" s="21"/>
    </row>
    <row r="7" ht="66" customHeight="1" spans="1:9">
      <c r="A7" s="14">
        <v>5</v>
      </c>
      <c r="B7" s="15" t="s">
        <v>19</v>
      </c>
      <c r="C7" s="16" t="s">
        <v>20</v>
      </c>
      <c r="D7" s="15" t="s">
        <v>12</v>
      </c>
      <c r="E7" s="15">
        <v>41</v>
      </c>
      <c r="F7" s="15">
        <v>1200</v>
      </c>
      <c r="G7" s="17"/>
      <c r="H7" s="17"/>
      <c r="I7" s="21"/>
    </row>
    <row r="8" ht="119" customHeight="1" spans="1:9">
      <c r="A8" s="14">
        <v>6</v>
      </c>
      <c r="B8" s="15" t="s">
        <v>21</v>
      </c>
      <c r="C8" s="16" t="s">
        <v>22</v>
      </c>
      <c r="D8" s="15" t="s">
        <v>23</v>
      </c>
      <c r="E8" s="15">
        <f>43.3+78</f>
        <v>121.3</v>
      </c>
      <c r="F8" s="15">
        <v>700</v>
      </c>
      <c r="G8" s="17"/>
      <c r="H8" s="17"/>
      <c r="I8" s="22" t="s">
        <v>24</v>
      </c>
    </row>
    <row r="9" ht="96" customHeight="1" spans="1:9">
      <c r="A9" s="14">
        <v>7</v>
      </c>
      <c r="B9" s="15" t="s">
        <v>25</v>
      </c>
      <c r="C9" s="16" t="s">
        <v>26</v>
      </c>
      <c r="D9" s="15" t="s">
        <v>23</v>
      </c>
      <c r="E9" s="15">
        <v>12.49</v>
      </c>
      <c r="F9" s="15">
        <v>1200</v>
      </c>
      <c r="G9" s="17"/>
      <c r="H9" s="17"/>
      <c r="I9" s="22" t="s">
        <v>24</v>
      </c>
    </row>
    <row r="10" ht="41" customHeight="1" spans="1:9">
      <c r="A10" s="14">
        <v>8</v>
      </c>
      <c r="B10" s="18" t="s">
        <v>27</v>
      </c>
      <c r="C10" s="16" t="s">
        <v>28</v>
      </c>
      <c r="D10" s="15" t="s">
        <v>29</v>
      </c>
      <c r="E10" s="15">
        <f>3*3+2.4*2.4</f>
        <v>14.76</v>
      </c>
      <c r="F10" s="15">
        <v>1000</v>
      </c>
      <c r="G10" s="17"/>
      <c r="H10" s="17"/>
      <c r="I10" s="22"/>
    </row>
    <row r="11" ht="41" customHeight="1" spans="1:9">
      <c r="A11" s="14">
        <v>9</v>
      </c>
      <c r="B11" s="18" t="s">
        <v>30</v>
      </c>
      <c r="C11" s="16" t="s">
        <v>31</v>
      </c>
      <c r="D11" s="15" t="s">
        <v>29</v>
      </c>
      <c r="E11" s="15">
        <f>3.3*0.6+2.1*0.6+3.9*0.6+5.1*0.6+3.6*0.6+2.7*0.6</f>
        <v>12.42</v>
      </c>
      <c r="F11" s="15">
        <v>850</v>
      </c>
      <c r="G11" s="17"/>
      <c r="H11" s="17"/>
      <c r="I11" s="22"/>
    </row>
    <row r="12" ht="60" customHeight="1" spans="1:9">
      <c r="A12" s="14">
        <v>10</v>
      </c>
      <c r="B12" s="18" t="s">
        <v>32</v>
      </c>
      <c r="C12" s="16" t="s">
        <v>33</v>
      </c>
      <c r="D12" s="15" t="s">
        <v>34</v>
      </c>
      <c r="E12" s="15">
        <v>1</v>
      </c>
      <c r="F12" s="15">
        <v>9900</v>
      </c>
      <c r="G12" s="17"/>
      <c r="H12" s="17"/>
      <c r="I12" s="22"/>
    </row>
    <row r="13" s="2" customFormat="1" ht="33" customHeight="1" spans="1:11">
      <c r="A13" s="19" t="s">
        <v>35</v>
      </c>
      <c r="B13" s="19"/>
      <c r="C13" s="19"/>
      <c r="D13" s="19"/>
      <c r="E13" s="19"/>
      <c r="F13" s="19"/>
      <c r="G13" s="19" t="s">
        <v>36</v>
      </c>
      <c r="H13" s="19"/>
      <c r="I13" s="19"/>
      <c r="J13" s="23"/>
      <c r="K13" s="23"/>
    </row>
    <row r="14" ht="95" customHeight="1" spans="1:9">
      <c r="A14" s="5" t="s">
        <v>37</v>
      </c>
      <c r="B14" s="5"/>
      <c r="D14" s="5"/>
      <c r="E14" s="5"/>
      <c r="F14" s="5"/>
      <c r="G14" s="5"/>
      <c r="H14" s="5"/>
      <c r="I14" s="5"/>
    </row>
    <row r="15" ht="26" customHeight="1" spans="5:8">
      <c r="E15" s="20" t="s">
        <v>38</v>
      </c>
      <c r="F15" s="20"/>
      <c r="G15" s="20"/>
      <c r="H15" s="20"/>
    </row>
    <row r="16" ht="26" customHeight="1" spans="5:8">
      <c r="E16" s="20" t="s">
        <v>39</v>
      </c>
      <c r="F16" s="20"/>
      <c r="G16" s="20"/>
      <c r="H16" s="20"/>
    </row>
    <row r="17" ht="26" customHeight="1" spans="5:8">
      <c r="E17" s="20" t="s">
        <v>40</v>
      </c>
      <c r="F17" s="20"/>
      <c r="G17" s="20"/>
      <c r="H17" s="20"/>
    </row>
    <row r="18" ht="52" customHeight="1"/>
    <row r="19" ht="89" customHeight="1"/>
    <row r="20" ht="89" customHeight="1"/>
  </sheetData>
  <sheetProtection formatCells="0" insertHyperlinks="0" autoFilter="0"/>
  <mergeCells count="10">
    <mergeCell ref="A1:I1"/>
    <mergeCell ref="A13:F13"/>
    <mergeCell ref="G13:I13"/>
    <mergeCell ref="A14:I14"/>
    <mergeCell ref="E15:H15"/>
    <mergeCell ref="E16:H16"/>
    <mergeCell ref="E17:H17"/>
    <mergeCell ref="I10:I11"/>
    <mergeCell ref="J9:J10"/>
    <mergeCell ref="J11:J12"/>
  </mergeCells>
  <pageMargins left="0" right="0.118055555555556" top="0.236111111111111" bottom="0.314583333333333" header="0.156944444444444" footer="0.118055555555556"/>
  <pageSetup paperSize="9" fitToWidth="0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小品1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2023-04-11T17:58:00Z</dcterms:created>
  <dcterms:modified xsi:type="dcterms:W3CDTF">2024-12-02T08:51:03Z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2052-12.1.0.18372</vt:lpwstr>
  </property>
</Properties>
</file>